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3" i="1"/>
  <c r="J103"/>
  <c r="I103" s="1"/>
  <c r="H103" s="1"/>
  <c r="G103" s="1"/>
  <c r="F103" s="1"/>
  <c r="E103" s="1"/>
  <c r="D103" s="1"/>
  <c r="K102"/>
  <c r="J102"/>
  <c r="I102" s="1"/>
  <c r="H102" s="1"/>
  <c r="G102" s="1"/>
  <c r="F102" s="1"/>
  <c r="E102" s="1"/>
  <c r="D102" s="1"/>
  <c r="K101"/>
  <c r="J101"/>
  <c r="I101" s="1"/>
  <c r="H101" s="1"/>
  <c r="G101" s="1"/>
  <c r="F101" s="1"/>
  <c r="E101" s="1"/>
  <c r="D101" s="1"/>
  <c r="K100"/>
  <c r="J100"/>
  <c r="I100" s="1"/>
  <c r="H100" s="1"/>
  <c r="G100" s="1"/>
  <c r="F100" s="1"/>
  <c r="E100" s="1"/>
  <c r="D100" s="1"/>
  <c r="K97"/>
  <c r="J97"/>
  <c r="I97" s="1"/>
  <c r="H97" s="1"/>
  <c r="G97" s="1"/>
  <c r="F97" s="1"/>
  <c r="E97" s="1"/>
  <c r="D97" s="1"/>
  <c r="K95"/>
  <c r="J95"/>
  <c r="I95" s="1"/>
  <c r="H95" s="1"/>
  <c r="G95" s="1"/>
  <c r="F95" s="1"/>
  <c r="E95" s="1"/>
  <c r="D95" s="1"/>
  <c r="K90"/>
  <c r="J90"/>
  <c r="I90" s="1"/>
  <c r="H90" s="1"/>
  <c r="G90" s="1"/>
  <c r="F90" s="1"/>
  <c r="E90" s="1"/>
  <c r="D90" s="1"/>
  <c r="K89"/>
  <c r="J89"/>
  <c r="I89" s="1"/>
  <c r="H89" s="1"/>
  <c r="G89" s="1"/>
  <c r="F89" s="1"/>
  <c r="E89" s="1"/>
  <c r="D89" s="1"/>
  <c r="K88"/>
  <c r="J88"/>
  <c r="I88" s="1"/>
  <c r="H88" s="1"/>
  <c r="G88" s="1"/>
  <c r="F88" s="1"/>
  <c r="E88" s="1"/>
  <c r="D88" s="1"/>
  <c r="K87"/>
  <c r="J87"/>
  <c r="I87" s="1"/>
  <c r="H87" s="1"/>
  <c r="G87" s="1"/>
  <c r="F87" s="1"/>
  <c r="E87" s="1"/>
  <c r="D87" s="1"/>
  <c r="K85"/>
  <c r="J85"/>
  <c r="I85" s="1"/>
  <c r="H85" s="1"/>
  <c r="G85" s="1"/>
  <c r="F85" s="1"/>
  <c r="E85" s="1"/>
  <c r="D85" s="1"/>
  <c r="J72"/>
  <c r="I72" s="1"/>
  <c r="H72" s="1"/>
  <c r="G72" s="1"/>
  <c r="F72" s="1"/>
  <c r="E72" s="1"/>
  <c r="D72" s="1"/>
  <c r="J71"/>
  <c r="I71" s="1"/>
  <c r="H71" s="1"/>
  <c r="G71" s="1"/>
  <c r="F71" s="1"/>
  <c r="E71" s="1"/>
  <c r="D71" s="1"/>
  <c r="J69"/>
  <c r="I69" s="1"/>
  <c r="H69" s="1"/>
  <c r="G69" s="1"/>
  <c r="F69" s="1"/>
  <c r="E69" s="1"/>
  <c r="J66"/>
  <c r="I66" s="1"/>
  <c r="H66" s="1"/>
  <c r="G66" s="1"/>
  <c r="F66" s="1"/>
  <c r="E66" s="1"/>
  <c r="D66" s="1"/>
  <c r="J64"/>
  <c r="I64"/>
  <c r="H64" s="1"/>
  <c r="G64" s="1"/>
  <c r="F64" s="1"/>
  <c r="E64" s="1"/>
  <c r="D64" s="1"/>
  <c r="J59"/>
  <c r="I59"/>
  <c r="H59" s="1"/>
  <c r="G59" s="1"/>
  <c r="F59" s="1"/>
  <c r="E59" s="1"/>
  <c r="D59" s="1"/>
  <c r="J58"/>
  <c r="I58" s="1"/>
  <c r="H58" s="1"/>
  <c r="G58" s="1"/>
  <c r="F58" s="1"/>
  <c r="E58" s="1"/>
  <c r="D58" s="1"/>
  <c r="J57"/>
  <c r="I57"/>
  <c r="H57" s="1"/>
  <c r="G57" s="1"/>
  <c r="F57" s="1"/>
  <c r="E57" s="1"/>
  <c r="D57" s="1"/>
  <c r="J56"/>
  <c r="I56" s="1"/>
  <c r="H56" s="1"/>
  <c r="G56" s="1"/>
  <c r="F56" s="1"/>
  <c r="E56" s="1"/>
  <c r="D56" s="1"/>
  <c r="E117" l="1"/>
  <c r="F117"/>
  <c r="I117"/>
  <c r="J117"/>
  <c r="K117"/>
  <c r="M117"/>
  <c r="N117"/>
  <c r="L116"/>
  <c r="L115"/>
  <c r="H116"/>
  <c r="H115"/>
  <c r="H117" s="1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K107"/>
  <c r="J107"/>
  <c r="I107"/>
  <c r="H107"/>
  <c r="G107"/>
  <c r="F107"/>
  <c r="E107"/>
  <c r="D107"/>
  <c r="K76"/>
  <c r="C52"/>
  <c r="J76"/>
  <c r="I76"/>
  <c r="H76"/>
  <c r="G76"/>
  <c r="F76"/>
  <c r="E76"/>
  <c r="D76"/>
  <c r="C53"/>
  <c r="C54"/>
  <c r="C55"/>
  <c r="C56"/>
  <c r="C57"/>
  <c r="C58"/>
  <c r="C59"/>
  <c r="C61"/>
  <c r="C62"/>
  <c r="C63"/>
  <c r="C64"/>
  <c r="C65"/>
  <c r="C66"/>
  <c r="C34"/>
  <c r="C35"/>
  <c r="C69"/>
  <c r="C70"/>
  <c r="C71"/>
  <c r="C72"/>
  <c r="C73"/>
  <c r="C41"/>
  <c r="C75"/>
  <c r="D43"/>
  <c r="E43"/>
  <c r="F43"/>
  <c r="G43"/>
  <c r="H43"/>
  <c r="I43"/>
  <c r="J43"/>
  <c r="C28"/>
  <c r="C29"/>
  <c r="C19"/>
  <c r="C20"/>
  <c r="C21"/>
  <c r="C22"/>
  <c r="C23"/>
  <c r="C24"/>
  <c r="C25"/>
  <c r="C26"/>
  <c r="C30"/>
  <c r="C31"/>
  <c r="C32"/>
  <c r="C33"/>
  <c r="C36"/>
  <c r="C37"/>
  <c r="C38"/>
  <c r="C39"/>
  <c r="C40"/>
  <c r="C42"/>
  <c r="C10"/>
  <c r="G10"/>
  <c r="K10"/>
  <c r="O10"/>
  <c r="S10"/>
  <c r="W10"/>
  <c r="AA10"/>
  <c r="B10" l="1"/>
  <c r="C107"/>
  <c r="C76"/>
  <c r="C43"/>
</calcChain>
</file>

<file path=xl/sharedStrings.xml><?xml version="1.0" encoding="utf-8"?>
<sst xmlns="http://schemas.openxmlformats.org/spreadsheetml/2006/main" count="160" uniqueCount="67">
  <si>
    <t>Отчет по итогам проведения школьного этапа всероссийской олимпиады школьников в 2024-2025 учебном году</t>
  </si>
  <si>
    <t>Муниципальное образование:</t>
  </si>
  <si>
    <t>Количественные данные об участниках школьного этапа 5-11 классов</t>
  </si>
  <si>
    <t>Кол-во участников * (чел.) (обучающийся принявший участие в данном этапе олимпиады по нескольким предметам, учитывается 1 раз)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</si>
  <si>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</si>
  <si>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</si>
  <si>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</si>
  <si>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</si>
  <si>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</si>
  <si>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</si>
  <si>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</si>
  <si>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всего (п.2+п.3)</t>
  </si>
  <si>
    <t>ВСЕГО (п.2+п.3)</t>
  </si>
  <si>
    <t>* 1) количество обучающихся с ограниченными возможностям здоровья и детей инвалидов; 2) количество обучающихся в городских школах, в том числе обучающиеся с ОВЗ и дети инвалиды; 3) количество обучающихся в сельских школах, в том числе обучающиеся с ОВЗ и дети инвалиды</t>
  </si>
  <si>
    <t>Обучающихся с ОВЗ и детей инвалидов считаем в п.2 и п.3 (НЕ ВЫЧИТАЕМ ИЗ ОБЩЕГО ЧИСЛА УЧАСТНИКОВ)</t>
  </si>
  <si>
    <t>Информация о количестве участников школьного этапа по общеобразовательным предметам</t>
  </si>
  <si>
    <t>Предмет</t>
  </si>
  <si>
    <t xml:space="preserve">Кол-во участников школьного этапа </t>
  </si>
  <si>
    <t>Математика</t>
  </si>
  <si>
    <t>Русский язык</t>
  </si>
  <si>
    <t>Английский язык</t>
  </si>
  <si>
    <t>Немецкий язык</t>
  </si>
  <si>
    <t>Испанский язык</t>
  </si>
  <si>
    <t>Итальянский язык</t>
  </si>
  <si>
    <t>Китайский язык</t>
  </si>
  <si>
    <t>Французский язык</t>
  </si>
  <si>
    <t>Информатика</t>
  </si>
  <si>
    <t>Физика</t>
  </si>
  <si>
    <t>Химия</t>
  </si>
  <si>
    <t>Биология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</si>
  <si>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</si>
  <si>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</si>
  <si>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</si>
  <si>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</si>
  <si>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</si>
  <si>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</si>
  <si>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</si>
  <si>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</si>
  <si>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Искусство (МХК)</t>
  </si>
  <si>
    <t>Физическая культура</t>
  </si>
  <si>
    <t>Технология</t>
  </si>
  <si>
    <t>ОБЖ</t>
  </si>
  <si>
    <t>ИТОГО:</t>
  </si>
  <si>
    <t>* Если олимпиада в каких-то классах по каким-то предметам не проводилась или не было участников - СТАВИМ "0"</t>
  </si>
  <si>
    <t>Информация о количестве победителей школьного этапа по общеобразовательным предметам</t>
  </si>
  <si>
    <r>
      <t xml:space="preserve">Количество участников школьного этапа по классам </t>
    </r>
    <r>
      <rPr>
        <i/>
        <sz val="12"/>
        <color theme="1"/>
        <rFont val="Times New Roman"/>
        <family val="1"/>
        <charset val="204"/>
      </rPr>
      <t>(обучающийся, принявший участние в данном этапе олимпиады по нескольким предметам, такой случай  учитывается как самостаятельная еденица)</t>
    </r>
  </si>
  <si>
    <t xml:space="preserve">Кол-во победителей школьного этапа </t>
  </si>
  <si>
    <r>
      <t xml:space="preserve">Количество победителей школьного этапа по классам </t>
    </r>
    <r>
      <rPr>
        <i/>
        <sz val="12"/>
        <color theme="1"/>
        <rFont val="Times New Roman"/>
        <family val="1"/>
        <charset val="204"/>
      </rPr>
      <t>(если обучающийся, ставший в данном этапе олимпиады победителем по нескольким предметам, то такой случай  учитывается как самостаятельная еденица)</t>
    </r>
  </si>
  <si>
    <t>Из них участники с ОВЗ (общее количество)</t>
  </si>
  <si>
    <t>Информация о количестве призеров школьного этапа по общеобразовательным предметам</t>
  </si>
  <si>
    <t xml:space="preserve">Кол-во призеров школьного этапа </t>
  </si>
  <si>
    <r>
      <t xml:space="preserve">Количество призеров школьного этапа по классам </t>
    </r>
    <r>
      <rPr>
        <i/>
        <sz val="12"/>
        <color theme="1"/>
        <rFont val="Times New Roman"/>
        <family val="1"/>
        <charset val="204"/>
      </rPr>
      <t>(если обучающийся, ставший в данном этапе олимпиады призером по нескольким предметам, то такой случай  учитывается как самостаятельная еденица)</t>
    </r>
  </si>
  <si>
    <t>Количественные данные об участниках школьного этапа 4 классов</t>
  </si>
  <si>
    <t>Всего обучающихся из 4-х классов (обучающиеся, принявшие участие в школьном этапе олимпиады по математике и русскому языку, учитываются 1 раз)</t>
  </si>
  <si>
    <t>Кол-во победителей (чел.)</t>
  </si>
  <si>
    <t>п.1</t>
  </si>
  <si>
    <t>п.2</t>
  </si>
  <si>
    <t>п.3</t>
  </si>
  <si>
    <t>ВСЕГО:</t>
  </si>
  <si>
    <t>* 1) количество человек с ОВЗ и дети-инвалиды; 2) количество детей из городских школ; 3) количество детей из сельских школ</t>
  </si>
  <si>
    <t>Обучающихся с ОВЗ и детей-инвалидов считаем в п.2 и п.3 (НЕ ВЫЧИТАЕМ ИЗ ОБЩЕГО ЧИСЛА УЧАСТНИКОВ)</t>
  </si>
  <si>
    <t>всего
(п.2+п.3)</t>
  </si>
  <si>
    <t>Кол-во призеров(чел.)</t>
  </si>
  <si>
    <t>Кол-во участников школьного этапа (чел.)</t>
  </si>
  <si>
    <t>Руководитель осуществляющий управление в сфере образования</t>
  </si>
  <si>
    <t>М.п.</t>
  </si>
  <si>
    <t>Розгребельская СОШ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</si>
</sst>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0" borderId="0" xfId="0" applyFont="1" applyAlignment="1"/>
    <xf numFmtId="0" fontId="8" fillId="0" borderId="2" xfId="0" applyFont="1" applyBorder="1"/>
    <xf numFmtId="0" fontId="10" fillId="0" borderId="2" xfId="0" applyFont="1" applyBorder="1" applyAlignment="1"/>
    <xf numFmtId="0" fontId="7" fillId="0" borderId="2" xfId="0" applyFont="1" applyBorder="1" applyAlignment="1">
      <alignment horizontal="right"/>
    </xf>
    <xf numFmtId="0" fontId="9" fillId="0" borderId="2" xfId="0" applyFont="1" applyBorder="1"/>
    <xf numFmtId="0" fontId="11" fillId="0" borderId="0" xfId="0" applyFont="1" applyAlignment="1"/>
    <xf numFmtId="0" fontId="5" fillId="0" borderId="0" xfId="0" applyFont="1" applyBorder="1" applyAlignment="1"/>
    <xf numFmtId="0" fontId="7" fillId="0" borderId="0" xfId="0" applyFont="1"/>
    <xf numFmtId="0" fontId="9" fillId="0" borderId="0" xfId="0" applyFont="1"/>
    <xf numFmtId="0" fontId="9" fillId="0" borderId="1" xfId="0" applyFont="1" applyBorder="1"/>
    <xf numFmtId="0" fontId="12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Border="1" applyAlignment="1">
      <alignment vertical="center"/>
    </xf>
    <xf numFmtId="0" fontId="10" fillId="0" borderId="0" xfId="0" applyFont="1" applyAlignment="1"/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vertical="center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1:AD125"/>
  <sheetViews>
    <sheetView tabSelected="1" topLeftCell="A13" zoomScale="80" zoomScaleNormal="80" workbookViewId="0">
      <selection activeCell="H4" sqref="H4"/>
    </sheetView>
  </sheetViews>
  <sheetFormatPr defaultColWidth="8.85546875" defaultRowHeight="15.75"/>
  <cols>
    <col min="1" max="1" width="8.85546875" style="1"/>
    <col min="2" max="2" width="35.5703125" style="1" customWidth="1"/>
    <col min="3" max="3" width="27.7109375" style="1" customWidth="1"/>
    <col min="4" max="4" width="9.7109375" style="1" customWidth="1"/>
    <col min="5" max="6" width="8.85546875" style="1"/>
    <col min="7" max="7" width="9.5703125" style="1" bestFit="1" customWidth="1"/>
    <col min="8" max="8" width="9.5703125" style="1" customWidth="1"/>
    <col min="9" max="9" width="9.42578125" style="1" bestFit="1" customWidth="1"/>
    <col min="10" max="10" width="10.85546875" style="1" customWidth="1"/>
    <col min="11" max="11" width="13.5703125" style="1" bestFit="1" customWidth="1"/>
    <col min="12" max="12" width="10.42578125" style="1" customWidth="1"/>
    <col min="13" max="14" width="8.85546875" style="1"/>
    <col min="15" max="15" width="9.7109375" style="1" customWidth="1"/>
    <col min="16" max="18" width="8.85546875" style="1"/>
    <col min="19" max="19" width="10.140625" style="1" customWidth="1"/>
    <col min="20" max="22" width="8.85546875" style="1"/>
    <col min="23" max="23" width="9.7109375" style="1" customWidth="1"/>
    <col min="24" max="26" width="8.85546875" style="1"/>
    <col min="27" max="27" width="9.7109375" style="1" customWidth="1"/>
    <col min="28" max="16384" width="8.85546875" style="1"/>
  </cols>
  <sheetData>
    <row r="1" spans="2:30" s="21" customFormat="1" ht="2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3" spans="2:30" s="19" customFormat="1" ht="18.75">
      <c r="B3" s="19" t="s">
        <v>1</v>
      </c>
      <c r="C3" s="20" t="s">
        <v>66</v>
      </c>
      <c r="D3" s="20"/>
      <c r="E3" s="20"/>
      <c r="F3" s="20"/>
      <c r="G3" s="20"/>
      <c r="H3" s="20"/>
      <c r="I3" s="20"/>
      <c r="J3" s="20"/>
      <c r="K3" s="20"/>
    </row>
    <row r="6" spans="2:30" ht="18.75">
      <c r="B6" s="18" t="s">
        <v>2</v>
      </c>
    </row>
    <row r="7" spans="2:30">
      <c r="B7" s="31" t="s">
        <v>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2:30">
      <c r="B8" s="39" t="s">
        <v>12</v>
      </c>
      <c r="C8" s="4" t="s">
        <v>4</v>
      </c>
      <c r="D8" s="5"/>
      <c r="E8" s="5"/>
      <c r="F8" s="5"/>
      <c r="G8" s="4" t="s">
        <v>5</v>
      </c>
      <c r="H8" s="5"/>
      <c r="I8" s="5"/>
      <c r="J8" s="5"/>
      <c r="K8" s="4" t="s">
        <v>6</v>
      </c>
      <c r="L8" s="5"/>
      <c r="M8" s="5"/>
      <c r="N8" s="5"/>
      <c r="O8" s="4" t="s">
        <v>7</v>
      </c>
      <c r="P8" s="5"/>
      <c r="Q8" s="5"/>
      <c r="R8" s="5"/>
      <c r="S8" s="4" t="s">
        <v>8</v>
      </c>
      <c r="T8" s="5"/>
      <c r="U8" s="5"/>
      <c r="V8" s="5"/>
      <c r="W8" s="4" t="s">
        <v>9</v>
      </c>
      <c r="X8" s="5"/>
      <c r="Y8" s="5"/>
      <c r="Z8" s="5"/>
      <c r="AA8" s="4" t="s">
        <v>10</v>
      </c>
      <c r="AB8" s="5"/>
      <c r="AC8" s="5"/>
      <c r="AD8" s="5"/>
    </row>
    <row r="9" spans="2:30" ht="46.9" customHeight="1">
      <c r="B9" s="40"/>
      <c r="C9" s="6" t="s">
        <v>11</v>
      </c>
      <c r="D9" s="7">
        <v>1</v>
      </c>
      <c r="E9" s="7">
        <v>2</v>
      </c>
      <c r="F9" s="7">
        <v>3</v>
      </c>
      <c r="G9" s="6" t="s">
        <v>11</v>
      </c>
      <c r="H9" s="7">
        <v>1</v>
      </c>
      <c r="I9" s="7">
        <v>2</v>
      </c>
      <c r="J9" s="7">
        <v>3</v>
      </c>
      <c r="K9" s="6" t="s">
        <v>11</v>
      </c>
      <c r="L9" s="7">
        <v>1</v>
      </c>
      <c r="M9" s="7">
        <v>2</v>
      </c>
      <c r="N9" s="7">
        <v>3</v>
      </c>
      <c r="O9" s="6" t="s">
        <v>11</v>
      </c>
      <c r="P9" s="7">
        <v>1</v>
      </c>
      <c r="Q9" s="7">
        <v>2</v>
      </c>
      <c r="R9" s="7">
        <v>3</v>
      </c>
      <c r="S9" s="6" t="s">
        <v>11</v>
      </c>
      <c r="T9" s="7">
        <v>1</v>
      </c>
      <c r="U9" s="7">
        <v>2</v>
      </c>
      <c r="V9" s="7">
        <v>3</v>
      </c>
      <c r="W9" s="6" t="s">
        <v>11</v>
      </c>
      <c r="X9" s="7">
        <v>1</v>
      </c>
      <c r="Y9" s="7">
        <v>2</v>
      </c>
      <c r="Z9" s="7">
        <v>3</v>
      </c>
      <c r="AA9" s="6" t="s">
        <v>11</v>
      </c>
      <c r="AB9" s="7">
        <v>1</v>
      </c>
      <c r="AC9" s="7">
        <v>2</v>
      </c>
      <c r="AD9" s="7">
        <v>3</v>
      </c>
    </row>
    <row r="10" spans="2:30">
      <c r="B10" s="3">
        <f>C10+G10+K10+O10+S10+W10+AA10</f>
        <v>31</v>
      </c>
      <c r="C10" s="3">
        <f>E10+F10</f>
        <v>6</v>
      </c>
      <c r="D10" s="3"/>
      <c r="E10" s="3"/>
      <c r="F10" s="3">
        <v>6</v>
      </c>
      <c r="G10" s="3">
        <f>I10+J10</f>
        <v>4</v>
      </c>
      <c r="H10" s="3"/>
      <c r="I10" s="3"/>
      <c r="J10" s="3">
        <v>4</v>
      </c>
      <c r="K10" s="3">
        <f>M10+N10</f>
        <v>3</v>
      </c>
      <c r="L10" s="3"/>
      <c r="M10" s="3"/>
      <c r="N10" s="3">
        <v>3</v>
      </c>
      <c r="O10" s="3">
        <f>Q10+R10</f>
        <v>7</v>
      </c>
      <c r="P10" s="3"/>
      <c r="Q10" s="3"/>
      <c r="R10" s="3">
        <v>7</v>
      </c>
      <c r="S10" s="3">
        <f>U10+V10</f>
        <v>6</v>
      </c>
      <c r="T10" s="3"/>
      <c r="U10" s="3"/>
      <c r="V10" s="3">
        <v>6</v>
      </c>
      <c r="W10" s="3">
        <f>Y10+Z10</f>
        <v>4</v>
      </c>
      <c r="X10" s="3"/>
      <c r="Y10" s="3"/>
      <c r="Z10" s="3">
        <v>4</v>
      </c>
      <c r="AA10" s="3">
        <f>AC10+AD10</f>
        <v>1</v>
      </c>
      <c r="AB10" s="3"/>
      <c r="AC10" s="3"/>
      <c r="AD10" s="3">
        <v>1</v>
      </c>
    </row>
    <row r="12" spans="2:30">
      <c r="B12" s="8" t="s">
        <v>13</v>
      </c>
    </row>
    <row r="13" spans="2:30">
      <c r="B13" s="8" t="s">
        <v>14</v>
      </c>
    </row>
    <row r="14" spans="2:30">
      <c r="B14" s="8"/>
    </row>
    <row r="16" spans="2:30" ht="18.75">
      <c r="B16" s="18" t="s">
        <v>15</v>
      </c>
    </row>
    <row r="17" spans="2:10" ht="73.150000000000006" customHeight="1">
      <c r="B17" s="33" t="s">
        <v>16</v>
      </c>
      <c r="C17" s="34" t="s">
        <v>17</v>
      </c>
      <c r="D17" s="32" t="s">
        <v>45</v>
      </c>
      <c r="E17" s="32"/>
      <c r="F17" s="32"/>
      <c r="G17" s="32"/>
      <c r="H17" s="32"/>
      <c r="I17" s="32"/>
      <c r="J17" s="32"/>
    </row>
    <row r="18" spans="2:10">
      <c r="B18" s="33"/>
      <c r="C18" s="34"/>
      <c r="D18" s="9" t="s">
        <v>4</v>
      </c>
      <c r="E18" s="9" t="s">
        <v>5</v>
      </c>
      <c r="F18" s="9" t="s">
        <v>6</v>
      </c>
      <c r="G18" s="9" t="s">
        <v>7</v>
      </c>
      <c r="H18" s="9" t="s">
        <v>8</v>
      </c>
      <c r="I18" s="9" t="s">
        <v>9</v>
      </c>
      <c r="J18" s="9" t="s">
        <v>10</v>
      </c>
    </row>
    <row r="19" spans="2:10">
      <c r="B19" s="10" t="s">
        <v>18</v>
      </c>
      <c r="C19" s="3">
        <f>SUM(D19:J19)</f>
        <v>13</v>
      </c>
      <c r="D19" s="3">
        <v>4</v>
      </c>
      <c r="E19" s="3">
        <v>3</v>
      </c>
      <c r="F19" s="3">
        <v>0</v>
      </c>
      <c r="G19" s="3">
        <v>0</v>
      </c>
      <c r="H19" s="3">
        <v>2</v>
      </c>
      <c r="I19" s="3">
        <v>3</v>
      </c>
      <c r="J19" s="3">
        <v>1</v>
      </c>
    </row>
    <row r="20" spans="2:10">
      <c r="B20" s="10" t="s">
        <v>19</v>
      </c>
      <c r="C20" s="3">
        <f t="shared" ref="C20:C42" si="0">SUM(D20:J20)</f>
        <v>20</v>
      </c>
      <c r="D20" s="3">
        <v>3</v>
      </c>
      <c r="E20" s="3">
        <v>4</v>
      </c>
      <c r="F20" s="3">
        <v>3</v>
      </c>
      <c r="G20" s="3">
        <v>3</v>
      </c>
      <c r="H20" s="3">
        <v>3</v>
      </c>
      <c r="I20" s="3">
        <v>3</v>
      </c>
      <c r="J20" s="3">
        <v>1</v>
      </c>
    </row>
    <row r="21" spans="2:10">
      <c r="B21" s="10" t="s">
        <v>20</v>
      </c>
      <c r="C21" s="3">
        <f t="shared" si="0"/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2:10">
      <c r="B22" s="10" t="s">
        <v>21</v>
      </c>
      <c r="C22" s="3">
        <f t="shared" si="0"/>
        <v>12</v>
      </c>
      <c r="D22" s="3">
        <v>2</v>
      </c>
      <c r="E22" s="3">
        <v>2</v>
      </c>
      <c r="F22" s="3">
        <v>1</v>
      </c>
      <c r="G22" s="3">
        <v>2</v>
      </c>
      <c r="H22" s="3">
        <v>2</v>
      </c>
      <c r="I22" s="3">
        <v>2</v>
      </c>
      <c r="J22" s="3">
        <v>1</v>
      </c>
    </row>
    <row r="23" spans="2:10">
      <c r="B23" s="10" t="s">
        <v>22</v>
      </c>
      <c r="C23" s="3">
        <f t="shared" si="0"/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2:10">
      <c r="B24" s="10" t="s">
        <v>23</v>
      </c>
      <c r="C24" s="3">
        <f t="shared" si="0"/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2:10">
      <c r="B25" s="10" t="s">
        <v>24</v>
      </c>
      <c r="C25" s="3">
        <f t="shared" si="0"/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2:10">
      <c r="B26" s="10" t="s">
        <v>25</v>
      </c>
      <c r="C26" s="3">
        <f t="shared" si="0"/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2:10">
      <c r="B27" s="10" t="s">
        <v>26</v>
      </c>
      <c r="C27" s="3">
        <v>10</v>
      </c>
      <c r="D27" s="3">
        <v>0</v>
      </c>
      <c r="E27" s="3">
        <v>0</v>
      </c>
      <c r="F27" s="3">
        <v>0</v>
      </c>
      <c r="G27" s="3">
        <v>4</v>
      </c>
      <c r="H27" s="3">
        <v>3</v>
      </c>
      <c r="I27" s="3">
        <v>3</v>
      </c>
      <c r="J27" s="3">
        <v>0</v>
      </c>
    </row>
    <row r="28" spans="2:10">
      <c r="B28" s="10" t="s">
        <v>27</v>
      </c>
      <c r="C28" s="3">
        <f t="shared" si="0"/>
        <v>8</v>
      </c>
      <c r="D28" s="7">
        <v>0</v>
      </c>
      <c r="E28" s="7">
        <v>0</v>
      </c>
      <c r="F28" s="3">
        <v>1</v>
      </c>
      <c r="G28" s="3">
        <v>1</v>
      </c>
      <c r="H28" s="3">
        <v>1</v>
      </c>
      <c r="I28" s="3">
        <v>4</v>
      </c>
      <c r="J28" s="3">
        <v>1</v>
      </c>
    </row>
    <row r="29" spans="2:10">
      <c r="B29" s="10" t="s">
        <v>28</v>
      </c>
      <c r="C29" s="3">
        <f t="shared" si="0"/>
        <v>7</v>
      </c>
      <c r="D29" s="7">
        <v>0</v>
      </c>
      <c r="E29" s="7">
        <v>0</v>
      </c>
      <c r="F29" s="3">
        <v>0</v>
      </c>
      <c r="G29" s="3">
        <v>4</v>
      </c>
      <c r="H29" s="3">
        <v>2</v>
      </c>
      <c r="I29" s="3">
        <v>1</v>
      </c>
      <c r="J29" s="3">
        <v>0</v>
      </c>
    </row>
    <row r="30" spans="2:10">
      <c r="B30" s="10" t="s">
        <v>29</v>
      </c>
      <c r="C30" s="3">
        <f t="shared" si="0"/>
        <v>20</v>
      </c>
      <c r="D30" s="3">
        <v>4</v>
      </c>
      <c r="E30" s="3">
        <v>4</v>
      </c>
      <c r="F30" s="3">
        <v>2</v>
      </c>
      <c r="G30" s="3">
        <v>4</v>
      </c>
      <c r="H30" s="3">
        <v>3</v>
      </c>
      <c r="I30" s="3">
        <v>3</v>
      </c>
      <c r="J30" s="3">
        <v>0</v>
      </c>
    </row>
    <row r="31" spans="2:10">
      <c r="B31" s="10" t="s">
        <v>30</v>
      </c>
      <c r="C31" s="3">
        <f t="shared" si="0"/>
        <v>2</v>
      </c>
      <c r="D31" s="3">
        <v>0</v>
      </c>
      <c r="E31" s="3">
        <v>0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</row>
    <row r="32" spans="2:10">
      <c r="B32" s="10" t="s">
        <v>31</v>
      </c>
      <c r="C32" s="3">
        <f t="shared" si="0"/>
        <v>13</v>
      </c>
      <c r="D32" s="3">
        <v>3</v>
      </c>
      <c r="E32" s="3">
        <v>2</v>
      </c>
      <c r="F32" s="3">
        <v>1</v>
      </c>
      <c r="G32" s="3">
        <v>2</v>
      </c>
      <c r="H32" s="3">
        <v>2</v>
      </c>
      <c r="I32" s="3">
        <v>2</v>
      </c>
      <c r="J32" s="3">
        <v>1</v>
      </c>
    </row>
    <row r="33" spans="2:10">
      <c r="B33" s="10" t="s">
        <v>32</v>
      </c>
      <c r="C33" s="3">
        <f t="shared" si="0"/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2:10">
      <c r="B34" s="10" t="s">
        <v>33</v>
      </c>
      <c r="C34" s="3">
        <f>SUM(D34:J34)</f>
        <v>17</v>
      </c>
      <c r="D34" s="3">
        <v>2</v>
      </c>
      <c r="E34" s="3">
        <v>4</v>
      </c>
      <c r="F34" s="3">
        <v>3</v>
      </c>
      <c r="G34" s="3">
        <v>3</v>
      </c>
      <c r="H34" s="3">
        <v>2</v>
      </c>
      <c r="I34" s="3">
        <v>2</v>
      </c>
      <c r="J34" s="3">
        <v>1</v>
      </c>
    </row>
    <row r="35" spans="2:10">
      <c r="B35" s="10" t="s">
        <v>34</v>
      </c>
      <c r="C35" s="3">
        <f>SUM(D35:J35)</f>
        <v>3</v>
      </c>
      <c r="D35" s="3">
        <v>0</v>
      </c>
      <c r="E35" s="3">
        <v>2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</row>
    <row r="36" spans="2:10">
      <c r="B36" s="10" t="s">
        <v>35</v>
      </c>
      <c r="C36" s="3">
        <f t="shared" si="0"/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2:10">
      <c r="B37" s="10" t="s">
        <v>36</v>
      </c>
      <c r="C37" s="3">
        <f t="shared" si="0"/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2:10">
      <c r="B38" s="10" t="s">
        <v>37</v>
      </c>
      <c r="C38" s="3">
        <f t="shared" si="0"/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2:10">
      <c r="B39" s="10" t="s">
        <v>38</v>
      </c>
      <c r="C39" s="3">
        <f t="shared" si="0"/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2:10">
      <c r="B40" s="10" t="s">
        <v>39</v>
      </c>
      <c r="C40" s="3">
        <f t="shared" si="0"/>
        <v>12</v>
      </c>
      <c r="D40" s="3">
        <v>3</v>
      </c>
      <c r="E40" s="3">
        <v>3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</row>
    <row r="41" spans="2:10">
      <c r="B41" s="10" t="s">
        <v>40</v>
      </c>
      <c r="C41" s="3">
        <f>SUM(D41:J41)</f>
        <v>2</v>
      </c>
      <c r="D41" s="3">
        <v>0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</row>
    <row r="42" spans="2:10">
      <c r="B42" s="10" t="s">
        <v>41</v>
      </c>
      <c r="C42" s="3">
        <f t="shared" si="0"/>
        <v>6</v>
      </c>
      <c r="D42" s="3">
        <v>0</v>
      </c>
      <c r="E42" s="3">
        <v>0</v>
      </c>
      <c r="F42" s="3">
        <v>0</v>
      </c>
      <c r="G42" s="3">
        <v>1</v>
      </c>
      <c r="H42" s="3">
        <v>2</v>
      </c>
      <c r="I42" s="3">
        <v>2</v>
      </c>
      <c r="J42" s="3">
        <v>1</v>
      </c>
    </row>
    <row r="43" spans="2:10">
      <c r="B43" s="9" t="s">
        <v>42</v>
      </c>
      <c r="C43" s="3">
        <f>SUM(C19:C42)</f>
        <v>145</v>
      </c>
      <c r="D43" s="3">
        <f>SUM(D19:D42)</f>
        <v>21</v>
      </c>
      <c r="E43" s="3">
        <f t="shared" ref="E43:J43" si="1">SUM(E19:E42)</f>
        <v>24</v>
      </c>
      <c r="F43" s="3">
        <f t="shared" si="1"/>
        <v>12</v>
      </c>
      <c r="G43" s="3">
        <f t="shared" si="1"/>
        <v>27</v>
      </c>
      <c r="H43" s="3">
        <f t="shared" si="1"/>
        <v>27</v>
      </c>
      <c r="I43" s="3">
        <f t="shared" si="1"/>
        <v>26</v>
      </c>
      <c r="J43" s="3">
        <f t="shared" si="1"/>
        <v>8</v>
      </c>
    </row>
    <row r="45" spans="2:10">
      <c r="B45" s="8" t="s">
        <v>43</v>
      </c>
    </row>
    <row r="49" spans="2:11" ht="18.75">
      <c r="B49" s="18" t="s">
        <v>44</v>
      </c>
    </row>
    <row r="50" spans="2:11" ht="66.599999999999994" customHeight="1">
      <c r="B50" s="33" t="s">
        <v>16</v>
      </c>
      <c r="C50" s="34" t="s">
        <v>46</v>
      </c>
      <c r="D50" s="32" t="s">
        <v>47</v>
      </c>
      <c r="E50" s="32"/>
      <c r="F50" s="32"/>
      <c r="G50" s="32"/>
      <c r="H50" s="32"/>
      <c r="I50" s="32"/>
      <c r="J50" s="32"/>
      <c r="K50" s="32" t="s">
        <v>48</v>
      </c>
    </row>
    <row r="51" spans="2:11" ht="15.6" customHeight="1">
      <c r="B51" s="33"/>
      <c r="C51" s="34"/>
      <c r="D51" s="9" t="s">
        <v>4</v>
      </c>
      <c r="E51" s="9" t="s">
        <v>5</v>
      </c>
      <c r="F51" s="9" t="s">
        <v>6</v>
      </c>
      <c r="G51" s="9" t="s">
        <v>7</v>
      </c>
      <c r="H51" s="9" t="s">
        <v>8</v>
      </c>
      <c r="I51" s="9" t="s">
        <v>9</v>
      </c>
      <c r="J51" s="9" t="s">
        <v>10</v>
      </c>
      <c r="K51" s="32"/>
    </row>
    <row r="52" spans="2:11">
      <c r="B52" s="10" t="s">
        <v>18</v>
      </c>
      <c r="C52" s="3">
        <f>SUM(D52:J52)</f>
        <v>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2</v>
      </c>
      <c r="J52" s="3">
        <v>0</v>
      </c>
      <c r="K52" s="3">
        <v>0</v>
      </c>
    </row>
    <row r="53" spans="2:11">
      <c r="B53" s="10" t="s">
        <v>19</v>
      </c>
      <c r="C53" s="3">
        <f t="shared" ref="C53:C75" si="2">SUM(D53:J53)</f>
        <v>7</v>
      </c>
      <c r="D53" s="3">
        <v>1</v>
      </c>
      <c r="E53" s="3">
        <v>1</v>
      </c>
      <c r="F53" s="3">
        <v>1</v>
      </c>
      <c r="G53" s="3">
        <v>1</v>
      </c>
      <c r="H53" s="3">
        <v>0</v>
      </c>
      <c r="I53" s="3">
        <v>2</v>
      </c>
      <c r="J53" s="3">
        <v>1</v>
      </c>
      <c r="K53" s="3">
        <v>0</v>
      </c>
    </row>
    <row r="54" spans="2:11">
      <c r="B54" s="10" t="s">
        <v>20</v>
      </c>
      <c r="C54" s="3">
        <f t="shared" si="2"/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2:11">
      <c r="B55" s="10" t="s">
        <v>21</v>
      </c>
      <c r="C55" s="3">
        <f t="shared" si="2"/>
        <v>4</v>
      </c>
      <c r="D55" s="3">
        <v>1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</row>
    <row r="56" spans="2:11">
      <c r="B56" s="10" t="s">
        <v>22</v>
      </c>
      <c r="C56" s="3">
        <f t="shared" si="2"/>
        <v>0</v>
      </c>
      <c r="D56" s="3">
        <f t="shared" ref="D56:D59" si="3">SUM(E56:K56)</f>
        <v>0</v>
      </c>
      <c r="E56" s="3">
        <f t="shared" ref="E56:E59" si="4">SUM(F56:L56)</f>
        <v>0</v>
      </c>
      <c r="F56" s="3">
        <f t="shared" ref="F56:F59" si="5">SUM(G56:M56)</f>
        <v>0</v>
      </c>
      <c r="G56" s="3">
        <f t="shared" ref="G56:G59" si="6">SUM(H56:N56)</f>
        <v>0</v>
      </c>
      <c r="H56" s="3">
        <f t="shared" ref="H56:H59" si="7">SUM(I56:O56)</f>
        <v>0</v>
      </c>
      <c r="I56" s="3">
        <f t="shared" ref="I56:I59" si="8">SUM(J56:P56)</f>
        <v>0</v>
      </c>
      <c r="J56" s="3">
        <f t="shared" ref="J56:J59" si="9">SUM(K56:Q56)</f>
        <v>0</v>
      </c>
      <c r="K56" s="3">
        <v>0</v>
      </c>
    </row>
    <row r="57" spans="2:11">
      <c r="B57" s="10" t="s">
        <v>23</v>
      </c>
      <c r="C57" s="3">
        <f t="shared" si="2"/>
        <v>0</v>
      </c>
      <c r="D57" s="3">
        <f t="shared" si="3"/>
        <v>0</v>
      </c>
      <c r="E57" s="3">
        <f t="shared" si="4"/>
        <v>0</v>
      </c>
      <c r="F57" s="3">
        <f t="shared" si="5"/>
        <v>0</v>
      </c>
      <c r="G57" s="3">
        <f t="shared" si="6"/>
        <v>0</v>
      </c>
      <c r="H57" s="3">
        <f t="shared" si="7"/>
        <v>0</v>
      </c>
      <c r="I57" s="3">
        <f t="shared" si="8"/>
        <v>0</v>
      </c>
      <c r="J57" s="3">
        <f t="shared" si="9"/>
        <v>0</v>
      </c>
      <c r="K57" s="3">
        <v>0</v>
      </c>
    </row>
    <row r="58" spans="2:11">
      <c r="B58" s="10" t="s">
        <v>24</v>
      </c>
      <c r="C58" s="3">
        <f t="shared" si="2"/>
        <v>0</v>
      </c>
      <c r="D58" s="3">
        <f t="shared" si="3"/>
        <v>0</v>
      </c>
      <c r="E58" s="3">
        <f t="shared" si="4"/>
        <v>0</v>
      </c>
      <c r="F58" s="3">
        <f t="shared" si="5"/>
        <v>0</v>
      </c>
      <c r="G58" s="3">
        <f t="shared" si="6"/>
        <v>0</v>
      </c>
      <c r="H58" s="3">
        <f t="shared" si="7"/>
        <v>0</v>
      </c>
      <c r="I58" s="3">
        <f t="shared" si="8"/>
        <v>0</v>
      </c>
      <c r="J58" s="3">
        <f t="shared" si="9"/>
        <v>0</v>
      </c>
      <c r="K58" s="3">
        <v>0</v>
      </c>
    </row>
    <row r="59" spans="2:11">
      <c r="B59" s="10" t="s">
        <v>25</v>
      </c>
      <c r="C59" s="3">
        <f t="shared" si="2"/>
        <v>0</v>
      </c>
      <c r="D59" s="3">
        <f t="shared" si="3"/>
        <v>0</v>
      </c>
      <c r="E59" s="3">
        <f t="shared" si="4"/>
        <v>0</v>
      </c>
      <c r="F59" s="3">
        <f t="shared" si="5"/>
        <v>0</v>
      </c>
      <c r="G59" s="3">
        <f t="shared" si="6"/>
        <v>0</v>
      </c>
      <c r="H59" s="3">
        <f t="shared" si="7"/>
        <v>0</v>
      </c>
      <c r="I59" s="3">
        <f t="shared" si="8"/>
        <v>0</v>
      </c>
      <c r="J59" s="3">
        <f t="shared" si="9"/>
        <v>0</v>
      </c>
      <c r="K59" s="3">
        <v>0</v>
      </c>
    </row>
    <row r="60" spans="2:11">
      <c r="B60" s="10" t="s">
        <v>26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3">
        <v>0</v>
      </c>
    </row>
    <row r="61" spans="2:11">
      <c r="B61" s="10" t="s">
        <v>27</v>
      </c>
      <c r="C61" s="3">
        <f t="shared" si="2"/>
        <v>0</v>
      </c>
      <c r="D61" s="7">
        <v>0</v>
      </c>
      <c r="E61" s="7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2:11">
      <c r="B62" s="10" t="s">
        <v>28</v>
      </c>
      <c r="C62" s="3">
        <f t="shared" si="2"/>
        <v>1</v>
      </c>
      <c r="D62" s="7">
        <v>0</v>
      </c>
      <c r="E62" s="7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</row>
    <row r="63" spans="2:11">
      <c r="B63" s="10" t="s">
        <v>29</v>
      </c>
      <c r="C63" s="3">
        <f t="shared" si="2"/>
        <v>7</v>
      </c>
      <c r="D63" s="3">
        <v>1</v>
      </c>
      <c r="E63" s="3">
        <v>2</v>
      </c>
      <c r="F63" s="3">
        <v>1</v>
      </c>
      <c r="G63" s="3">
        <v>1</v>
      </c>
      <c r="H63" s="3">
        <v>1</v>
      </c>
      <c r="I63" s="3">
        <v>1</v>
      </c>
      <c r="J63" s="3">
        <v>0</v>
      </c>
      <c r="K63" s="3">
        <v>0</v>
      </c>
    </row>
    <row r="64" spans="2:11">
      <c r="B64" s="10" t="s">
        <v>30</v>
      </c>
      <c r="C64" s="3">
        <f t="shared" si="2"/>
        <v>0</v>
      </c>
      <c r="D64" s="3">
        <f t="shared" ref="D64" si="10">SUM(E64:K64)</f>
        <v>0</v>
      </c>
      <c r="E64" s="3">
        <f t="shared" ref="E64" si="11">SUM(F64:L64)</f>
        <v>0</v>
      </c>
      <c r="F64" s="3">
        <f t="shared" ref="F64" si="12">SUM(G64:M64)</f>
        <v>0</v>
      </c>
      <c r="G64" s="3">
        <f t="shared" ref="G64" si="13">SUM(H64:N64)</f>
        <v>0</v>
      </c>
      <c r="H64" s="3">
        <f t="shared" ref="H64" si="14">SUM(I64:O64)</f>
        <v>0</v>
      </c>
      <c r="I64" s="3">
        <f t="shared" ref="I64" si="15">SUM(J64:P64)</f>
        <v>0</v>
      </c>
      <c r="J64" s="3">
        <f t="shared" ref="J64" si="16">SUM(K64:Q64)</f>
        <v>0</v>
      </c>
      <c r="K64" s="3">
        <v>0</v>
      </c>
    </row>
    <row r="65" spans="2:11">
      <c r="B65" s="10" t="s">
        <v>31</v>
      </c>
      <c r="C65" s="3">
        <f t="shared" si="2"/>
        <v>5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1</v>
      </c>
      <c r="J65" s="3">
        <v>1</v>
      </c>
      <c r="K65" s="3">
        <v>0</v>
      </c>
    </row>
    <row r="66" spans="2:11">
      <c r="B66" s="10" t="s">
        <v>32</v>
      </c>
      <c r="C66" s="3">
        <f t="shared" si="2"/>
        <v>0</v>
      </c>
      <c r="D66" s="3">
        <f t="shared" ref="D66" si="17">SUM(E66:K66)</f>
        <v>0</v>
      </c>
      <c r="E66" s="3">
        <f t="shared" ref="E66" si="18">SUM(F66:L66)</f>
        <v>0</v>
      </c>
      <c r="F66" s="3">
        <f t="shared" ref="F66" si="19">SUM(G66:M66)</f>
        <v>0</v>
      </c>
      <c r="G66" s="3">
        <f t="shared" ref="G66" si="20">SUM(H66:N66)</f>
        <v>0</v>
      </c>
      <c r="H66" s="3">
        <f t="shared" ref="H66" si="21">SUM(I66:O66)</f>
        <v>0</v>
      </c>
      <c r="I66" s="3">
        <f t="shared" ref="I66" si="22">SUM(J66:P66)</f>
        <v>0</v>
      </c>
      <c r="J66" s="3">
        <f t="shared" ref="J66" si="23">SUM(K66:Q66)</f>
        <v>0</v>
      </c>
      <c r="K66" s="3">
        <v>0</v>
      </c>
    </row>
    <row r="67" spans="2:11">
      <c r="B67" s="10" t="s">
        <v>33</v>
      </c>
      <c r="C67" s="1">
        <v>7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3">
        <v>0</v>
      </c>
    </row>
    <row r="68" spans="2:11">
      <c r="B68" s="10" t="s">
        <v>34</v>
      </c>
      <c r="C68" s="1">
        <v>3</v>
      </c>
      <c r="D68" s="1">
        <v>0</v>
      </c>
      <c r="E68" s="1">
        <v>2</v>
      </c>
      <c r="F68" s="1">
        <v>0</v>
      </c>
      <c r="G68" s="1">
        <v>0</v>
      </c>
      <c r="H68" s="1">
        <v>1</v>
      </c>
      <c r="I68" s="1">
        <v>0</v>
      </c>
      <c r="J68" s="1">
        <v>0</v>
      </c>
      <c r="K68" s="3">
        <v>0</v>
      </c>
    </row>
    <row r="69" spans="2:11">
      <c r="B69" s="10" t="s">
        <v>35</v>
      </c>
      <c r="C69" s="3">
        <f t="shared" si="2"/>
        <v>1</v>
      </c>
      <c r="D69" s="3">
        <v>1</v>
      </c>
      <c r="E69" s="3">
        <f t="shared" ref="E69" si="24">SUM(F69:L69)</f>
        <v>0</v>
      </c>
      <c r="F69" s="3">
        <f t="shared" ref="F69" si="25">SUM(G69:M69)</f>
        <v>0</v>
      </c>
      <c r="G69" s="3">
        <f t="shared" ref="G69" si="26">SUM(H69:N69)</f>
        <v>0</v>
      </c>
      <c r="H69" s="3">
        <f t="shared" ref="H69" si="27">SUM(I69:O69)</f>
        <v>0</v>
      </c>
      <c r="I69" s="3">
        <f t="shared" ref="I69" si="28">SUM(J69:P69)</f>
        <v>0</v>
      </c>
      <c r="J69" s="3">
        <f t="shared" ref="J69" si="29">SUM(K69:Q69)</f>
        <v>0</v>
      </c>
      <c r="K69" s="3">
        <v>0</v>
      </c>
    </row>
    <row r="70" spans="2:11">
      <c r="B70" s="10" t="s">
        <v>36</v>
      </c>
      <c r="C70" s="3">
        <f t="shared" si="2"/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</row>
    <row r="71" spans="2:11">
      <c r="B71" s="10" t="s">
        <v>37</v>
      </c>
      <c r="C71" s="3">
        <f t="shared" si="2"/>
        <v>0</v>
      </c>
      <c r="D71" s="3">
        <f t="shared" ref="D71:D72" si="30">SUM(E71:K71)</f>
        <v>0</v>
      </c>
      <c r="E71" s="3">
        <f t="shared" ref="E71:E72" si="31">SUM(F71:L71)</f>
        <v>0</v>
      </c>
      <c r="F71" s="3">
        <f t="shared" ref="F71:F72" si="32">SUM(G71:M71)</f>
        <v>0</v>
      </c>
      <c r="G71" s="3">
        <f t="shared" ref="G71:G72" si="33">SUM(H71:N71)</f>
        <v>0</v>
      </c>
      <c r="H71" s="3">
        <f t="shared" ref="H71:H72" si="34">SUM(I71:O71)</f>
        <v>0</v>
      </c>
      <c r="I71" s="3">
        <f t="shared" ref="I71:I72" si="35">SUM(J71:P71)</f>
        <v>0</v>
      </c>
      <c r="J71" s="3">
        <f t="shared" ref="J71:J72" si="36">SUM(K71:Q71)</f>
        <v>0</v>
      </c>
      <c r="K71" s="3">
        <v>0</v>
      </c>
    </row>
    <row r="72" spans="2:11">
      <c r="B72" s="10" t="s">
        <v>38</v>
      </c>
      <c r="C72" s="3">
        <f t="shared" si="2"/>
        <v>0</v>
      </c>
      <c r="D72" s="3">
        <f t="shared" si="30"/>
        <v>0</v>
      </c>
      <c r="E72" s="3">
        <f t="shared" si="31"/>
        <v>0</v>
      </c>
      <c r="F72" s="3">
        <f t="shared" si="32"/>
        <v>0</v>
      </c>
      <c r="G72" s="3">
        <f t="shared" si="33"/>
        <v>0</v>
      </c>
      <c r="H72" s="3">
        <f t="shared" si="34"/>
        <v>0</v>
      </c>
      <c r="I72" s="3">
        <f t="shared" si="35"/>
        <v>0</v>
      </c>
      <c r="J72" s="3">
        <f t="shared" si="36"/>
        <v>0</v>
      </c>
      <c r="K72" s="3">
        <v>0</v>
      </c>
    </row>
    <row r="73" spans="2:11">
      <c r="B73" s="10" t="s">
        <v>39</v>
      </c>
      <c r="C73" s="3">
        <f t="shared" si="2"/>
        <v>8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2</v>
      </c>
      <c r="J73" s="3">
        <v>1</v>
      </c>
      <c r="K73" s="3">
        <v>0</v>
      </c>
    </row>
    <row r="74" spans="2:11">
      <c r="B74" s="10" t="s">
        <v>40</v>
      </c>
      <c r="C74" s="1">
        <v>1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  <c r="K74" s="3">
        <v>0</v>
      </c>
    </row>
    <row r="75" spans="2:11">
      <c r="B75" s="10" t="s">
        <v>41</v>
      </c>
      <c r="C75" s="3">
        <f t="shared" si="2"/>
        <v>3</v>
      </c>
      <c r="D75" s="3">
        <v>0</v>
      </c>
      <c r="E75" s="3">
        <v>0</v>
      </c>
      <c r="F75" s="3">
        <v>0</v>
      </c>
      <c r="G75" s="3">
        <v>1</v>
      </c>
      <c r="H75" s="3">
        <v>1</v>
      </c>
      <c r="I75" s="3">
        <v>1</v>
      </c>
      <c r="J75" s="3">
        <v>0</v>
      </c>
      <c r="K75" s="3">
        <v>0</v>
      </c>
    </row>
    <row r="76" spans="2:11">
      <c r="B76" s="9" t="s">
        <v>42</v>
      </c>
      <c r="C76" s="3">
        <f>SUM(C52:C75)</f>
        <v>49</v>
      </c>
      <c r="D76" s="3">
        <f>SUM(D52:D75)</f>
        <v>7</v>
      </c>
      <c r="E76" s="3">
        <f t="shared" ref="E76" si="37">SUM(E52:E75)</f>
        <v>9</v>
      </c>
      <c r="F76" s="3">
        <f t="shared" ref="F76" si="38">SUM(F52:F75)</f>
        <v>4</v>
      </c>
      <c r="G76" s="3">
        <f t="shared" ref="G76" si="39">SUM(G52:G75)</f>
        <v>9</v>
      </c>
      <c r="H76" s="3">
        <f t="shared" ref="H76" si="40">SUM(H52:H75)</f>
        <v>5</v>
      </c>
      <c r="I76" s="3">
        <f t="shared" ref="I76" si="41">SUM(I52:I75)</f>
        <v>10</v>
      </c>
      <c r="J76" s="3">
        <f t="shared" ref="J76" si="42">SUM(J52:J75)</f>
        <v>5</v>
      </c>
      <c r="K76" s="3">
        <f>SUM(K52:K75)</f>
        <v>0</v>
      </c>
    </row>
    <row r="78" spans="2:11">
      <c r="B78" s="8" t="s">
        <v>43</v>
      </c>
    </row>
    <row r="80" spans="2:11" ht="18.75">
      <c r="B80" s="18" t="s">
        <v>49</v>
      </c>
    </row>
    <row r="81" spans="2:11" ht="69" customHeight="1">
      <c r="B81" s="33" t="s">
        <v>16</v>
      </c>
      <c r="C81" s="34" t="s">
        <v>50</v>
      </c>
      <c r="D81" s="32" t="s">
        <v>51</v>
      </c>
      <c r="E81" s="32"/>
      <c r="F81" s="32"/>
      <c r="G81" s="32"/>
      <c r="H81" s="32"/>
      <c r="I81" s="32"/>
      <c r="J81" s="32"/>
      <c r="K81" s="32" t="s">
        <v>48</v>
      </c>
    </row>
    <row r="82" spans="2:11">
      <c r="B82" s="33"/>
      <c r="C82" s="34"/>
      <c r="D82" s="9" t="s">
        <v>4</v>
      </c>
      <c r="E82" s="9" t="s">
        <v>5</v>
      </c>
      <c r="F82" s="9" t="s">
        <v>6</v>
      </c>
      <c r="G82" s="9" t="s">
        <v>7</v>
      </c>
      <c r="H82" s="9" t="s">
        <v>8</v>
      </c>
      <c r="I82" s="9" t="s">
        <v>9</v>
      </c>
      <c r="J82" s="9" t="s">
        <v>10</v>
      </c>
      <c r="K82" s="32"/>
    </row>
    <row r="83" spans="2:11">
      <c r="B83" s="10" t="s">
        <v>18</v>
      </c>
      <c r="C83" s="3">
        <f>SUM(D83:J83)</f>
        <v>3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  <c r="I83" s="3">
        <v>1</v>
      </c>
      <c r="J83" s="3">
        <v>1</v>
      </c>
      <c r="K83" s="3">
        <v>0</v>
      </c>
    </row>
    <row r="84" spans="2:11">
      <c r="B84" s="10" t="s">
        <v>19</v>
      </c>
      <c r="C84" s="3">
        <f t="shared" ref="C84:C106" si="43">SUM(D84:J84)</f>
        <v>12</v>
      </c>
      <c r="D84" s="3">
        <v>2</v>
      </c>
      <c r="E84" s="3">
        <v>3</v>
      </c>
      <c r="F84" s="3">
        <v>2</v>
      </c>
      <c r="G84" s="3">
        <v>2</v>
      </c>
      <c r="H84" s="3">
        <v>2</v>
      </c>
      <c r="I84" s="3">
        <v>1</v>
      </c>
      <c r="J84" s="3">
        <v>0</v>
      </c>
      <c r="K84" s="3">
        <v>0</v>
      </c>
    </row>
    <row r="85" spans="2:11">
      <c r="B85" s="10" t="s">
        <v>20</v>
      </c>
      <c r="C85" s="3">
        <f t="shared" si="43"/>
        <v>0</v>
      </c>
      <c r="D85" s="3">
        <f t="shared" ref="D85" si="44">SUM(E85:K85)</f>
        <v>0</v>
      </c>
      <c r="E85" s="3">
        <f t="shared" ref="E85" si="45">SUM(F85:L85)</f>
        <v>0</v>
      </c>
      <c r="F85" s="3">
        <f t="shared" ref="F85" si="46">SUM(G85:M85)</f>
        <v>0</v>
      </c>
      <c r="G85" s="3">
        <f t="shared" ref="G85" si="47">SUM(H85:N85)</f>
        <v>0</v>
      </c>
      <c r="H85" s="3">
        <f t="shared" ref="H85" si="48">SUM(I85:O85)</f>
        <v>0</v>
      </c>
      <c r="I85" s="3">
        <f t="shared" ref="I85" si="49">SUM(J85:P85)</f>
        <v>0</v>
      </c>
      <c r="J85" s="3">
        <f t="shared" ref="J85" si="50">SUM(K85:Q85)</f>
        <v>0</v>
      </c>
      <c r="K85" s="3">
        <f t="shared" ref="K85" si="51">SUM(L85:R85)</f>
        <v>0</v>
      </c>
    </row>
    <row r="86" spans="2:11">
      <c r="B86" s="10" t="s">
        <v>21</v>
      </c>
      <c r="C86" s="3">
        <f t="shared" si="43"/>
        <v>8</v>
      </c>
      <c r="D86" s="3">
        <v>1</v>
      </c>
      <c r="E86" s="3">
        <v>1</v>
      </c>
      <c r="F86" s="3">
        <v>1</v>
      </c>
      <c r="G86" s="3">
        <v>1</v>
      </c>
      <c r="H86" s="3">
        <v>2</v>
      </c>
      <c r="I86" s="3">
        <v>2</v>
      </c>
      <c r="J86" s="3">
        <v>0</v>
      </c>
      <c r="K86" s="3">
        <v>0</v>
      </c>
    </row>
    <row r="87" spans="2:11">
      <c r="B87" s="10" t="s">
        <v>22</v>
      </c>
      <c r="C87" s="3">
        <f t="shared" si="43"/>
        <v>0</v>
      </c>
      <c r="D87" s="3">
        <f t="shared" ref="D87:D90" si="52">SUM(E87:K87)</f>
        <v>0</v>
      </c>
      <c r="E87" s="3">
        <f t="shared" ref="E87:E90" si="53">SUM(F87:L87)</f>
        <v>0</v>
      </c>
      <c r="F87" s="3">
        <f t="shared" ref="F87:F90" si="54">SUM(G87:M87)</f>
        <v>0</v>
      </c>
      <c r="G87" s="3">
        <f t="shared" ref="G87:G90" si="55">SUM(H87:N87)</f>
        <v>0</v>
      </c>
      <c r="H87" s="3">
        <f t="shared" ref="H87:H90" si="56">SUM(I87:O87)</f>
        <v>0</v>
      </c>
      <c r="I87" s="3">
        <f t="shared" ref="I87:I90" si="57">SUM(J87:P87)</f>
        <v>0</v>
      </c>
      <c r="J87" s="3">
        <f t="shared" ref="J87:J90" si="58">SUM(K87:Q87)</f>
        <v>0</v>
      </c>
      <c r="K87" s="3">
        <f t="shared" ref="K87:K90" si="59">SUM(L87:R87)</f>
        <v>0</v>
      </c>
    </row>
    <row r="88" spans="2:11">
      <c r="B88" s="10" t="s">
        <v>23</v>
      </c>
      <c r="C88" s="3">
        <f t="shared" si="43"/>
        <v>0</v>
      </c>
      <c r="D88" s="3">
        <f t="shared" si="52"/>
        <v>0</v>
      </c>
      <c r="E88" s="3">
        <f t="shared" si="53"/>
        <v>0</v>
      </c>
      <c r="F88" s="3">
        <f t="shared" si="54"/>
        <v>0</v>
      </c>
      <c r="G88" s="3">
        <f t="shared" si="55"/>
        <v>0</v>
      </c>
      <c r="H88" s="3">
        <f t="shared" si="56"/>
        <v>0</v>
      </c>
      <c r="I88" s="3">
        <f t="shared" si="57"/>
        <v>0</v>
      </c>
      <c r="J88" s="3">
        <f t="shared" si="58"/>
        <v>0</v>
      </c>
      <c r="K88" s="3">
        <f t="shared" si="59"/>
        <v>0</v>
      </c>
    </row>
    <row r="89" spans="2:11">
      <c r="B89" s="10" t="s">
        <v>24</v>
      </c>
      <c r="C89" s="3">
        <f t="shared" si="43"/>
        <v>0</v>
      </c>
      <c r="D89" s="3">
        <f t="shared" si="52"/>
        <v>0</v>
      </c>
      <c r="E89" s="3">
        <f t="shared" si="53"/>
        <v>0</v>
      </c>
      <c r="F89" s="3">
        <f t="shared" si="54"/>
        <v>0</v>
      </c>
      <c r="G89" s="3">
        <f t="shared" si="55"/>
        <v>0</v>
      </c>
      <c r="H89" s="3">
        <f t="shared" si="56"/>
        <v>0</v>
      </c>
      <c r="I89" s="3">
        <f t="shared" si="57"/>
        <v>0</v>
      </c>
      <c r="J89" s="3">
        <f t="shared" si="58"/>
        <v>0</v>
      </c>
      <c r="K89" s="3">
        <f t="shared" si="59"/>
        <v>0</v>
      </c>
    </row>
    <row r="90" spans="2:11">
      <c r="B90" s="10" t="s">
        <v>25</v>
      </c>
      <c r="C90" s="3">
        <f t="shared" si="43"/>
        <v>0</v>
      </c>
      <c r="D90" s="3">
        <f t="shared" si="52"/>
        <v>0</v>
      </c>
      <c r="E90" s="3">
        <f t="shared" si="53"/>
        <v>0</v>
      </c>
      <c r="F90" s="3">
        <f t="shared" si="54"/>
        <v>0</v>
      </c>
      <c r="G90" s="3">
        <f t="shared" si="55"/>
        <v>0</v>
      </c>
      <c r="H90" s="3">
        <f t="shared" si="56"/>
        <v>0</v>
      </c>
      <c r="I90" s="3">
        <f t="shared" si="57"/>
        <v>0</v>
      </c>
      <c r="J90" s="3">
        <f t="shared" si="58"/>
        <v>0</v>
      </c>
      <c r="K90" s="3">
        <f t="shared" si="59"/>
        <v>0</v>
      </c>
    </row>
    <row r="91" spans="2:11">
      <c r="B91" s="10" t="s">
        <v>26</v>
      </c>
      <c r="C91" s="3">
        <f t="shared" si="43"/>
        <v>1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</row>
    <row r="92" spans="2:11" s="30" customFormat="1">
      <c r="B92" s="10" t="s">
        <v>27</v>
      </c>
      <c r="C92" s="28">
        <f t="shared" si="43"/>
        <v>3</v>
      </c>
      <c r="D92" s="29">
        <v>0</v>
      </c>
      <c r="E92" s="29">
        <v>0</v>
      </c>
      <c r="F92" s="28">
        <v>1</v>
      </c>
      <c r="G92" s="28">
        <v>1</v>
      </c>
      <c r="H92" s="28">
        <v>0</v>
      </c>
      <c r="I92" s="28">
        <v>1</v>
      </c>
      <c r="J92" s="28">
        <v>0</v>
      </c>
      <c r="K92" s="28">
        <v>0</v>
      </c>
    </row>
    <row r="93" spans="2:11" s="30" customFormat="1">
      <c r="B93" s="10" t="s">
        <v>28</v>
      </c>
      <c r="C93" s="28">
        <f t="shared" si="43"/>
        <v>5</v>
      </c>
      <c r="D93" s="29">
        <v>0</v>
      </c>
      <c r="E93" s="29">
        <v>0</v>
      </c>
      <c r="F93" s="28">
        <v>0</v>
      </c>
      <c r="G93" s="28">
        <v>3</v>
      </c>
      <c r="H93" s="28">
        <v>1</v>
      </c>
      <c r="I93" s="28">
        <v>1</v>
      </c>
      <c r="J93" s="28">
        <v>0</v>
      </c>
      <c r="K93" s="28">
        <v>0</v>
      </c>
    </row>
    <row r="94" spans="2:11">
      <c r="B94" s="10" t="s">
        <v>29</v>
      </c>
      <c r="C94" s="3">
        <f t="shared" si="43"/>
        <v>13</v>
      </c>
      <c r="D94" s="3">
        <v>3</v>
      </c>
      <c r="E94" s="3">
        <v>2</v>
      </c>
      <c r="F94" s="3">
        <v>1</v>
      </c>
      <c r="G94" s="3">
        <v>3</v>
      </c>
      <c r="H94" s="3">
        <v>2</v>
      </c>
      <c r="I94" s="3">
        <v>2</v>
      </c>
      <c r="J94" s="3">
        <v>0</v>
      </c>
      <c r="K94" s="3">
        <v>0</v>
      </c>
    </row>
    <row r="95" spans="2:11">
      <c r="B95" s="10" t="s">
        <v>30</v>
      </c>
      <c r="C95" s="3">
        <f t="shared" si="43"/>
        <v>0</v>
      </c>
      <c r="D95" s="3">
        <f t="shared" ref="D95" si="60">SUM(E95:K95)</f>
        <v>0</v>
      </c>
      <c r="E95" s="3">
        <f t="shared" ref="E95" si="61">SUM(F95:L95)</f>
        <v>0</v>
      </c>
      <c r="F95" s="3">
        <f t="shared" ref="F95" si="62">SUM(G95:M95)</f>
        <v>0</v>
      </c>
      <c r="G95" s="3">
        <f t="shared" ref="G95" si="63">SUM(H95:N95)</f>
        <v>0</v>
      </c>
      <c r="H95" s="3">
        <f t="shared" ref="H95" si="64">SUM(I95:O95)</f>
        <v>0</v>
      </c>
      <c r="I95" s="3">
        <f t="shared" ref="I95" si="65">SUM(J95:P95)</f>
        <v>0</v>
      </c>
      <c r="J95" s="3">
        <f t="shared" ref="J95" si="66">SUM(K95:Q95)</f>
        <v>0</v>
      </c>
      <c r="K95" s="3">
        <f t="shared" ref="K95" si="67">SUM(L95:R95)</f>
        <v>0</v>
      </c>
    </row>
    <row r="96" spans="2:11">
      <c r="B96" s="10" t="s">
        <v>31</v>
      </c>
      <c r="C96" s="3">
        <f t="shared" si="43"/>
        <v>8</v>
      </c>
      <c r="D96" s="3">
        <v>2</v>
      </c>
      <c r="E96" s="3">
        <v>1</v>
      </c>
      <c r="F96" s="3">
        <v>1</v>
      </c>
      <c r="G96" s="3">
        <v>1</v>
      </c>
      <c r="H96" s="3">
        <v>2</v>
      </c>
      <c r="I96" s="3">
        <v>1</v>
      </c>
      <c r="J96" s="3">
        <v>0</v>
      </c>
      <c r="K96" s="3">
        <v>0</v>
      </c>
    </row>
    <row r="97" spans="2:12">
      <c r="B97" s="10" t="s">
        <v>32</v>
      </c>
      <c r="C97" s="3">
        <f t="shared" si="43"/>
        <v>0</v>
      </c>
      <c r="D97" s="3">
        <f t="shared" ref="D97" si="68">SUM(E97:K97)</f>
        <v>0</v>
      </c>
      <c r="E97" s="3">
        <f t="shared" ref="E97" si="69">SUM(F97:L97)</f>
        <v>0</v>
      </c>
      <c r="F97" s="3">
        <f t="shared" ref="F97" si="70">SUM(G97:M97)</f>
        <v>0</v>
      </c>
      <c r="G97" s="3">
        <f t="shared" ref="G97" si="71">SUM(H97:N97)</f>
        <v>0</v>
      </c>
      <c r="H97" s="3">
        <f t="shared" ref="H97" si="72">SUM(I97:O97)</f>
        <v>0</v>
      </c>
      <c r="I97" s="3">
        <f t="shared" ref="I97" si="73">SUM(J97:P97)</f>
        <v>0</v>
      </c>
      <c r="J97" s="3">
        <f t="shared" ref="J97" si="74">SUM(K97:Q97)</f>
        <v>0</v>
      </c>
      <c r="K97" s="3">
        <f t="shared" ref="K97" si="75">SUM(L97:R97)</f>
        <v>0</v>
      </c>
    </row>
    <row r="98" spans="2:12">
      <c r="B98" s="10" t="s">
        <v>33</v>
      </c>
      <c r="C98" s="3">
        <f t="shared" si="43"/>
        <v>10</v>
      </c>
      <c r="D98" s="3">
        <v>1</v>
      </c>
      <c r="E98" s="3">
        <v>3</v>
      </c>
      <c r="F98" s="3">
        <v>2</v>
      </c>
      <c r="G98" s="3">
        <v>2</v>
      </c>
      <c r="H98" s="3">
        <v>1</v>
      </c>
      <c r="I98" s="3">
        <v>1</v>
      </c>
      <c r="J98" s="3">
        <v>0</v>
      </c>
      <c r="K98" s="3">
        <v>0</v>
      </c>
    </row>
    <row r="99" spans="2:12">
      <c r="B99" s="10" t="s">
        <v>34</v>
      </c>
      <c r="C99" s="3">
        <f t="shared" si="43"/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</row>
    <row r="100" spans="2:12">
      <c r="B100" s="10" t="s">
        <v>35</v>
      </c>
      <c r="C100" s="3">
        <f t="shared" si="43"/>
        <v>0</v>
      </c>
      <c r="D100" s="3">
        <f t="shared" ref="D100:D103" si="76">SUM(E100:K100)</f>
        <v>0</v>
      </c>
      <c r="E100" s="3">
        <f t="shared" ref="E100:E103" si="77">SUM(F100:L100)</f>
        <v>0</v>
      </c>
      <c r="F100" s="3">
        <f t="shared" ref="F100:F103" si="78">SUM(G100:M100)</f>
        <v>0</v>
      </c>
      <c r="G100" s="3">
        <f t="shared" ref="G100:G103" si="79">SUM(H100:N100)</f>
        <v>0</v>
      </c>
      <c r="H100" s="3">
        <f t="shared" ref="H100:H103" si="80">SUM(I100:O100)</f>
        <v>0</v>
      </c>
      <c r="I100" s="3">
        <f t="shared" ref="I100:I103" si="81">SUM(J100:P100)</f>
        <v>0</v>
      </c>
      <c r="J100" s="3">
        <f t="shared" ref="J100:J103" si="82">SUM(K100:Q100)</f>
        <v>0</v>
      </c>
      <c r="K100" s="3">
        <f t="shared" ref="K100:K103" si="83">SUM(L100:R100)</f>
        <v>0</v>
      </c>
    </row>
    <row r="101" spans="2:12">
      <c r="B101" s="10" t="s">
        <v>36</v>
      </c>
      <c r="C101" s="3">
        <f t="shared" si="43"/>
        <v>0</v>
      </c>
      <c r="D101" s="3">
        <f t="shared" si="76"/>
        <v>0</v>
      </c>
      <c r="E101" s="3">
        <f t="shared" si="77"/>
        <v>0</v>
      </c>
      <c r="F101" s="3">
        <f t="shared" si="78"/>
        <v>0</v>
      </c>
      <c r="G101" s="3">
        <f t="shared" si="79"/>
        <v>0</v>
      </c>
      <c r="H101" s="3">
        <f t="shared" si="80"/>
        <v>0</v>
      </c>
      <c r="I101" s="3">
        <f t="shared" si="81"/>
        <v>0</v>
      </c>
      <c r="J101" s="3">
        <f t="shared" si="82"/>
        <v>0</v>
      </c>
      <c r="K101" s="3">
        <f t="shared" si="83"/>
        <v>0</v>
      </c>
    </row>
    <row r="102" spans="2:12">
      <c r="B102" s="10" t="s">
        <v>37</v>
      </c>
      <c r="C102" s="3">
        <f t="shared" si="43"/>
        <v>0</v>
      </c>
      <c r="D102" s="3">
        <f t="shared" si="76"/>
        <v>0</v>
      </c>
      <c r="E102" s="3">
        <f t="shared" si="77"/>
        <v>0</v>
      </c>
      <c r="F102" s="3">
        <f t="shared" si="78"/>
        <v>0</v>
      </c>
      <c r="G102" s="3">
        <f t="shared" si="79"/>
        <v>0</v>
      </c>
      <c r="H102" s="3">
        <f t="shared" si="80"/>
        <v>0</v>
      </c>
      <c r="I102" s="3">
        <f t="shared" si="81"/>
        <v>0</v>
      </c>
      <c r="J102" s="3">
        <f t="shared" si="82"/>
        <v>0</v>
      </c>
      <c r="K102" s="3">
        <f t="shared" si="83"/>
        <v>0</v>
      </c>
    </row>
    <row r="103" spans="2:12">
      <c r="B103" s="10" t="s">
        <v>38</v>
      </c>
      <c r="C103" s="3">
        <f t="shared" si="43"/>
        <v>0</v>
      </c>
      <c r="D103" s="3">
        <f t="shared" si="76"/>
        <v>0</v>
      </c>
      <c r="E103" s="3">
        <f t="shared" si="77"/>
        <v>0</v>
      </c>
      <c r="F103" s="3">
        <f t="shared" si="78"/>
        <v>0</v>
      </c>
      <c r="G103" s="3">
        <f t="shared" si="79"/>
        <v>0</v>
      </c>
      <c r="H103" s="3">
        <f t="shared" si="80"/>
        <v>0</v>
      </c>
      <c r="I103" s="3">
        <f t="shared" si="81"/>
        <v>0</v>
      </c>
      <c r="J103" s="3">
        <f t="shared" si="82"/>
        <v>0</v>
      </c>
      <c r="K103" s="3">
        <f t="shared" si="83"/>
        <v>0</v>
      </c>
    </row>
    <row r="104" spans="2:12">
      <c r="B104" s="10" t="s">
        <v>39</v>
      </c>
      <c r="C104" s="3">
        <f t="shared" si="43"/>
        <v>3</v>
      </c>
      <c r="D104" s="3">
        <v>0</v>
      </c>
      <c r="E104" s="3">
        <v>2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</row>
    <row r="105" spans="2:12">
      <c r="B105" s="10" t="s">
        <v>40</v>
      </c>
      <c r="C105" s="3">
        <f t="shared" si="43"/>
        <v>1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</row>
    <row r="106" spans="2:12">
      <c r="B106" s="10" t="s">
        <v>41</v>
      </c>
      <c r="C106" s="3">
        <f t="shared" si="43"/>
        <v>1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</row>
    <row r="107" spans="2:12">
      <c r="B107" s="9" t="s">
        <v>42</v>
      </c>
      <c r="C107" s="3">
        <f>SUM(C83:C106)</f>
        <v>68</v>
      </c>
      <c r="D107" s="3">
        <f>SUM(D83:D106)</f>
        <v>9</v>
      </c>
      <c r="E107" s="3">
        <f t="shared" ref="E107" si="84">SUM(E83:E106)</f>
        <v>12</v>
      </c>
      <c r="F107" s="3">
        <f t="shared" ref="F107" si="85">SUM(F83:F106)</f>
        <v>8</v>
      </c>
      <c r="G107" s="3">
        <f t="shared" ref="G107" si="86">SUM(G83:G106)</f>
        <v>15</v>
      </c>
      <c r="H107" s="3">
        <f t="shared" ref="H107" si="87">SUM(H83:H106)</f>
        <v>13</v>
      </c>
      <c r="I107" s="3">
        <f t="shared" ref="I107" si="88">SUM(I83:I106)</f>
        <v>10</v>
      </c>
      <c r="J107" s="3">
        <f t="shared" ref="J107" si="89">SUM(J83:J106)</f>
        <v>1</v>
      </c>
      <c r="K107" s="3">
        <f>SUM(K83:K106)</f>
        <v>0</v>
      </c>
    </row>
    <row r="109" spans="2:12">
      <c r="B109" s="8" t="s">
        <v>43</v>
      </c>
    </row>
    <row r="112" spans="2:12" ht="18.75">
      <c r="B112" s="23" t="s">
        <v>52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  <row r="113" spans="2:15" ht="35.450000000000003" customHeight="1">
      <c r="B113" s="41" t="s">
        <v>53</v>
      </c>
      <c r="C113" s="36" t="s">
        <v>16</v>
      </c>
      <c r="D113" s="35" t="s">
        <v>63</v>
      </c>
      <c r="E113" s="35"/>
      <c r="F113" s="35"/>
      <c r="G113" s="35"/>
      <c r="H113" s="35" t="s">
        <v>54</v>
      </c>
      <c r="I113" s="35"/>
      <c r="J113" s="35"/>
      <c r="K113" s="35"/>
      <c r="L113" s="35" t="s">
        <v>62</v>
      </c>
      <c r="M113" s="35"/>
      <c r="N113" s="35"/>
      <c r="O113" s="35"/>
    </row>
    <row r="114" spans="2:15" ht="36" customHeight="1">
      <c r="B114" s="42"/>
      <c r="C114" s="37"/>
      <c r="D114" s="2" t="s">
        <v>61</v>
      </c>
      <c r="E114" s="25" t="s">
        <v>55</v>
      </c>
      <c r="F114" s="25" t="s">
        <v>56</v>
      </c>
      <c r="G114" s="25" t="s">
        <v>57</v>
      </c>
      <c r="H114" s="2" t="s">
        <v>61</v>
      </c>
      <c r="I114" s="25" t="s">
        <v>55</v>
      </c>
      <c r="J114" s="25" t="s">
        <v>56</v>
      </c>
      <c r="K114" s="25" t="s">
        <v>57</v>
      </c>
      <c r="L114" s="2" t="s">
        <v>61</v>
      </c>
      <c r="M114" s="25" t="s">
        <v>55</v>
      </c>
      <c r="N114" s="25" t="s">
        <v>56</v>
      </c>
      <c r="O114" s="25" t="s">
        <v>57</v>
      </c>
    </row>
    <row r="115" spans="2:15" ht="59.45" customHeight="1">
      <c r="B115" s="42"/>
      <c r="C115" s="26" t="s">
        <v>18</v>
      </c>
      <c r="D115" s="12">
        <v>4</v>
      </c>
      <c r="E115" s="12"/>
      <c r="F115" s="12"/>
      <c r="G115" s="12">
        <v>4</v>
      </c>
      <c r="H115" s="12">
        <f>J115+K115</f>
        <v>0</v>
      </c>
      <c r="I115" s="12"/>
      <c r="J115" s="12"/>
      <c r="K115" s="12">
        <v>0</v>
      </c>
      <c r="L115" s="12">
        <f>N115+O115</f>
        <v>1</v>
      </c>
      <c r="M115" s="3"/>
      <c r="N115" s="3"/>
      <c r="O115" s="3">
        <v>1</v>
      </c>
    </row>
    <row r="116" spans="2:15" ht="67.150000000000006" customHeight="1">
      <c r="B116" s="43"/>
      <c r="C116" s="26" t="s">
        <v>19</v>
      </c>
      <c r="D116" s="12">
        <v>5</v>
      </c>
      <c r="E116" s="12"/>
      <c r="F116" s="12"/>
      <c r="G116" s="12">
        <v>5</v>
      </c>
      <c r="H116" s="12">
        <f>J116+K116</f>
        <v>1</v>
      </c>
      <c r="I116" s="12"/>
      <c r="J116" s="12"/>
      <c r="K116" s="12">
        <v>1</v>
      </c>
      <c r="L116" s="12">
        <f>N116+O116</f>
        <v>4</v>
      </c>
      <c r="M116" s="3"/>
      <c r="N116" s="3"/>
      <c r="O116" s="3">
        <v>4</v>
      </c>
    </row>
    <row r="117" spans="2:15" ht="18.75">
      <c r="B117" s="13"/>
      <c r="C117" s="14" t="s">
        <v>58</v>
      </c>
      <c r="D117" s="15">
        <v>6</v>
      </c>
      <c r="E117" s="15">
        <f t="shared" ref="E117:N117" si="90">E116+E115</f>
        <v>0</v>
      </c>
      <c r="F117" s="15">
        <f t="shared" si="90"/>
        <v>0</v>
      </c>
      <c r="G117" s="15">
        <v>6</v>
      </c>
      <c r="H117" s="15">
        <f t="shared" si="90"/>
        <v>1</v>
      </c>
      <c r="I117" s="15">
        <f t="shared" si="90"/>
        <v>0</v>
      </c>
      <c r="J117" s="15">
        <f t="shared" si="90"/>
        <v>0</v>
      </c>
      <c r="K117" s="15">
        <f t="shared" si="90"/>
        <v>1</v>
      </c>
      <c r="L117" s="15">
        <v>4</v>
      </c>
      <c r="M117" s="15">
        <f t="shared" si="90"/>
        <v>0</v>
      </c>
      <c r="N117" s="15">
        <f t="shared" si="90"/>
        <v>0</v>
      </c>
      <c r="O117" s="15">
        <v>4</v>
      </c>
    </row>
    <row r="118" spans="2:15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</row>
    <row r="119" spans="2:15">
      <c r="B119" s="16" t="s">
        <v>59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</row>
    <row r="120" spans="2:15">
      <c r="B120" s="16" t="s">
        <v>60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</row>
    <row r="121" spans="2:15">
      <c r="B121" s="17"/>
      <c r="C121" s="17"/>
      <c r="D121" s="11"/>
      <c r="E121" s="11"/>
      <c r="F121" s="11"/>
      <c r="G121" s="11"/>
      <c r="H121" s="11"/>
      <c r="I121" s="11"/>
      <c r="J121" s="11"/>
      <c r="K121" s="11"/>
      <c r="L121" s="11"/>
    </row>
    <row r="124" spans="2:15" ht="29.45" customHeight="1">
      <c r="B124" s="38" t="s">
        <v>64</v>
      </c>
      <c r="C124" s="38"/>
      <c r="D124" s="38"/>
      <c r="E124" s="38"/>
      <c r="J124" s="27"/>
      <c r="K124" s="27"/>
      <c r="L124" s="27"/>
    </row>
    <row r="125" spans="2:15">
      <c r="G125" s="1" t="s">
        <v>65</v>
      </c>
    </row>
  </sheetData>
  <mergeCells count="19">
    <mergeCell ref="H113:K113"/>
    <mergeCell ref="L113:O113"/>
    <mergeCell ref="C113:C114"/>
    <mergeCell ref="B124:E124"/>
    <mergeCell ref="B8:B9"/>
    <mergeCell ref="B81:B82"/>
    <mergeCell ref="C81:C82"/>
    <mergeCell ref="D81:J81"/>
    <mergeCell ref="K81:K82"/>
    <mergeCell ref="B113:B116"/>
    <mergeCell ref="D113:G113"/>
    <mergeCell ref="B7:AD7"/>
    <mergeCell ref="D17:J17"/>
    <mergeCell ref="B17:B18"/>
    <mergeCell ref="C17:C18"/>
    <mergeCell ref="K50:K51"/>
    <mergeCell ref="B50:B51"/>
    <mergeCell ref="C50:C51"/>
    <mergeCell ref="D50:J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GV</cp:lastModifiedBy>
  <dcterms:created xsi:type="dcterms:W3CDTF">2015-06-05T18:19:34Z</dcterms:created>
  <dcterms:modified xsi:type="dcterms:W3CDTF">2024-11-27T16:29:05Z</dcterms:modified>
</cp:coreProperties>
</file>